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15075" windowHeight="9975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belcom</author>
  </authors>
  <commentList>
    <comment ref="I19" authorId="0">
      <text>
        <r>
          <rPr>
            <b/>
            <sz val="10"/>
            <rFont val="Arial"/>
            <family val="2"/>
          </rPr>
          <t>Введите заявленную изготовителем мощность каждого потребителя. Заполнять допускается любое количество указанных ячеек таблицы.</t>
        </r>
      </text>
    </comment>
    <comment ref="K19" authorId="0">
      <text>
        <r>
          <rPr>
            <b/>
            <sz val="10"/>
            <rFont val="Arial"/>
            <family val="2"/>
          </rPr>
          <t>Максимальная (суммарная) мощность всех потребителей в ваттах.</t>
        </r>
      </text>
    </comment>
    <comment ref="M19" authorId="0">
      <text>
        <r>
          <rPr>
            <b/>
            <sz val="10"/>
            <rFont val="Arial"/>
            <family val="2"/>
          </rPr>
          <t>Общий итог нагрузки (в амперах) на электропровод при заявленной суммарной мощности. Подбор кабеля (см. таблицы) необходимо производить с учётетом "запаса прочности" на случай возникновения "бросков" напряжения в электросети.</t>
        </r>
      </text>
    </comment>
  </commentList>
</comments>
</file>

<file path=xl/sharedStrings.xml><?xml version="1.0" encoding="utf-8"?>
<sst xmlns="http://schemas.openxmlformats.org/spreadsheetml/2006/main" count="50" uniqueCount="21">
  <si>
    <t>-</t>
  </si>
  <si>
    <t>Длительные нагрузки (А) на провода в хлорвиниловой и резиновой изоляции не должны превышать:</t>
  </si>
  <si>
    <t>При скрытой прокладке алюминиевых проводов:</t>
  </si>
  <si>
    <t>Для монтажа электросетей различных объектов используется проводка с определённой площадью сечения, в соответствии с учетом плотности тока и возможного нагрева проводников. Для правильного выбора сечения провода необходимо учитывать величину максимального тока, потребляемого нагрузкой. Значения токов легко определить, зная паспортную мощность потребителей электроэнергии по формуле: I = P/220v (где P - паспортная мощность оборудования, 220v - напряжение в сети). Ниже приводится таблица для примерного расчёта сечения жил проводников для электропроводки.</t>
  </si>
  <si>
    <t>Для провода с медными жилами</t>
  </si>
  <si>
    <t>Для провода с аллюминиевыми жилами</t>
  </si>
  <si>
    <t>Сечение жилы мм²</t>
  </si>
  <si>
    <t>Таблицы расчета сечения проводников для электропроводки. Допустимые длительные токи для проводов, шнуров и кабелей с резиновой или ПВХ изоляцией.</t>
  </si>
  <si>
    <t>медь</t>
  </si>
  <si>
    <t>алюминий</t>
  </si>
  <si>
    <t>2-х 1-жильных</t>
  </si>
  <si>
    <t>3-х 1-жильных</t>
  </si>
  <si>
    <t>1-го 2-жильного</t>
  </si>
  <si>
    <t>1-го 3-жильного</t>
  </si>
  <si>
    <r>
      <t>Сечение жилы мм</t>
    </r>
    <r>
      <rPr>
        <vertAlign val="superscript"/>
        <sz val="10"/>
        <rFont val="Times New Roman"/>
        <family val="1"/>
      </rPr>
      <t>2</t>
    </r>
  </si>
  <si>
    <t>При открытой прокладке проводов:</t>
  </si>
  <si>
    <t>Максимальная мощность потребления (ватт)</t>
  </si>
  <si>
    <t>Для проводов, проложенных в одном коробе, трубе (А)</t>
  </si>
  <si>
    <t>Открытая проводка</t>
  </si>
  <si>
    <t>Максимальный ток нагрузки на проводник (ампер)</t>
  </si>
  <si>
    <t>Мощность отдельных потребителей (ватт)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</si>
</sst>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/>
    </border>
    <border diagonalUp="1"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/>
    </border>
    <border diagonalUp="1"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  <protection/>
    </xf>
    <xf numFmtId="0" fontId="6" fillId="8" borderId="1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RowColHeaders="0" tabSelected="1" showOutlineSymbols="0" workbookViewId="0" topLeftCell="A1">
      <selection activeCell="I22" sqref="I22:J31"/>
    </sheetView>
  </sheetViews>
  <sheetFormatPr defaultColWidth="9.33203125" defaultRowHeight="12.75"/>
  <cols>
    <col min="1" max="1" width="9.5" style="1" customWidth="1"/>
    <col min="2" max="2" width="11.5" style="1" customWidth="1"/>
    <col min="3" max="5" width="15.83203125" style="1" customWidth="1"/>
    <col min="6" max="7" width="16.83203125" style="1" bestFit="1" customWidth="1"/>
    <col min="8" max="8" width="4.16015625" style="1" customWidth="1"/>
    <col min="9" max="9" width="9.66015625" style="1" customWidth="1"/>
    <col min="10" max="10" width="10.5" style="1" customWidth="1"/>
    <col min="11" max="11" width="11.66015625" style="1" bestFit="1" customWidth="1"/>
    <col min="12" max="12" width="15.5" style="1" customWidth="1"/>
    <col min="13" max="13" width="15.5" style="1" bestFit="1" customWidth="1"/>
    <col min="14" max="15" width="16.83203125" style="1" bestFit="1" customWidth="1"/>
    <col min="16" max="16384" width="9.33203125" style="1" customWidth="1"/>
  </cols>
  <sheetData>
    <row r="1" spans="1:15" s="2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0" customHeight="1">
      <c r="A3" s="18" t="s">
        <v>6</v>
      </c>
      <c r="B3" s="18" t="s">
        <v>18</v>
      </c>
      <c r="C3" s="23" t="s">
        <v>17</v>
      </c>
      <c r="D3" s="24"/>
      <c r="E3" s="24"/>
      <c r="F3" s="24"/>
      <c r="G3" s="25"/>
      <c r="I3" s="14" t="s">
        <v>14</v>
      </c>
      <c r="J3" s="17" t="s">
        <v>1</v>
      </c>
      <c r="K3" s="17"/>
      <c r="L3" s="17"/>
      <c r="M3" s="17"/>
      <c r="N3" s="17"/>
      <c r="O3" s="17"/>
    </row>
    <row r="4" spans="1:15" ht="31.5" customHeight="1">
      <c r="A4" s="19"/>
      <c r="B4" s="19"/>
      <c r="C4" s="3" t="s">
        <v>10</v>
      </c>
      <c r="D4" s="3" t="s">
        <v>11</v>
      </c>
      <c r="E4" s="3" t="s">
        <v>11</v>
      </c>
      <c r="F4" s="3" t="s">
        <v>12</v>
      </c>
      <c r="G4" s="3" t="s">
        <v>13</v>
      </c>
      <c r="I4" s="15"/>
      <c r="J4" s="17" t="s">
        <v>15</v>
      </c>
      <c r="K4" s="17"/>
      <c r="L4" s="17" t="s">
        <v>2</v>
      </c>
      <c r="M4" s="17"/>
      <c r="N4" s="17"/>
      <c r="O4" s="17"/>
    </row>
    <row r="5" spans="1:15" ht="25.5">
      <c r="A5" s="26" t="s">
        <v>4</v>
      </c>
      <c r="B5" s="27"/>
      <c r="C5" s="27"/>
      <c r="D5" s="27"/>
      <c r="E5" s="27"/>
      <c r="F5" s="27"/>
      <c r="G5" s="28"/>
      <c r="I5" s="16"/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5" ht="12.75">
      <c r="A6" s="6">
        <v>0.5</v>
      </c>
      <c r="B6" s="7">
        <v>11</v>
      </c>
      <c r="C6" s="29"/>
      <c r="D6" s="30"/>
      <c r="E6" s="30"/>
      <c r="F6" s="30"/>
      <c r="G6" s="31"/>
      <c r="I6" s="4">
        <v>0.5</v>
      </c>
      <c r="J6" s="8">
        <v>11</v>
      </c>
      <c r="K6" s="8" t="s">
        <v>0</v>
      </c>
      <c r="L6" s="10" t="s">
        <v>0</v>
      </c>
      <c r="M6" s="10" t="s">
        <v>0</v>
      </c>
      <c r="N6" s="10" t="s">
        <v>0</v>
      </c>
      <c r="O6" s="10" t="s">
        <v>0</v>
      </c>
    </row>
    <row r="7" spans="1:15" ht="12.75">
      <c r="A7" s="6">
        <v>0.75</v>
      </c>
      <c r="B7" s="7">
        <v>15</v>
      </c>
      <c r="C7" s="32"/>
      <c r="D7" s="33"/>
      <c r="E7" s="33"/>
      <c r="F7" s="33"/>
      <c r="G7" s="34"/>
      <c r="I7" s="4">
        <v>0.75</v>
      </c>
      <c r="J7" s="8">
        <v>15</v>
      </c>
      <c r="K7" s="8" t="s">
        <v>0</v>
      </c>
      <c r="L7" s="10" t="s">
        <v>0</v>
      </c>
      <c r="M7" s="10" t="s">
        <v>0</v>
      </c>
      <c r="N7" s="10" t="s">
        <v>0</v>
      </c>
      <c r="O7" s="10" t="s">
        <v>0</v>
      </c>
    </row>
    <row r="8" spans="1:15" ht="12.75">
      <c r="A8" s="6">
        <v>1</v>
      </c>
      <c r="B8" s="7">
        <v>17</v>
      </c>
      <c r="C8" s="9">
        <v>16</v>
      </c>
      <c r="D8" s="9">
        <v>15</v>
      </c>
      <c r="E8" s="9">
        <v>14</v>
      </c>
      <c r="F8" s="9">
        <v>15</v>
      </c>
      <c r="G8" s="9">
        <v>14</v>
      </c>
      <c r="I8" s="4">
        <v>1</v>
      </c>
      <c r="J8" s="8">
        <v>17</v>
      </c>
      <c r="K8" s="8" t="s">
        <v>0</v>
      </c>
      <c r="L8" s="10" t="s">
        <v>0</v>
      </c>
      <c r="M8" s="10" t="s">
        <v>0</v>
      </c>
      <c r="N8" s="10" t="s">
        <v>0</v>
      </c>
      <c r="O8" s="10" t="s">
        <v>0</v>
      </c>
    </row>
    <row r="9" spans="1:15" ht="12.75">
      <c r="A9" s="6">
        <v>1.5</v>
      </c>
      <c r="B9" s="7">
        <v>23</v>
      </c>
      <c r="C9" s="9">
        <v>19</v>
      </c>
      <c r="D9" s="9">
        <v>17</v>
      </c>
      <c r="E9" s="9">
        <v>16</v>
      </c>
      <c r="F9" s="9">
        <v>18</v>
      </c>
      <c r="G9" s="9">
        <v>15</v>
      </c>
      <c r="I9" s="4">
        <v>1.2</v>
      </c>
      <c r="J9" s="8">
        <v>20</v>
      </c>
      <c r="K9" s="8" t="s">
        <v>0</v>
      </c>
      <c r="L9" s="10" t="s">
        <v>0</v>
      </c>
      <c r="M9" s="10" t="s">
        <v>0</v>
      </c>
      <c r="N9" s="10" t="s">
        <v>0</v>
      </c>
      <c r="O9" s="10" t="s">
        <v>0</v>
      </c>
    </row>
    <row r="10" spans="1:15" ht="12.75">
      <c r="A10" s="6">
        <v>2.5</v>
      </c>
      <c r="B10" s="7">
        <v>30</v>
      </c>
      <c r="C10" s="9">
        <v>27</v>
      </c>
      <c r="D10" s="9">
        <v>25</v>
      </c>
      <c r="E10" s="9">
        <v>25</v>
      </c>
      <c r="F10" s="9">
        <v>25</v>
      </c>
      <c r="G10" s="9">
        <v>21</v>
      </c>
      <c r="I10" s="4">
        <v>1.5</v>
      </c>
      <c r="J10" s="8">
        <v>23</v>
      </c>
      <c r="K10" s="8" t="s">
        <v>0</v>
      </c>
      <c r="L10" s="10" t="s">
        <v>0</v>
      </c>
      <c r="M10" s="10" t="s">
        <v>0</v>
      </c>
      <c r="N10" s="10" t="s">
        <v>0</v>
      </c>
      <c r="O10" s="10" t="s">
        <v>0</v>
      </c>
    </row>
    <row r="11" spans="1:15" ht="12.75">
      <c r="A11" s="6">
        <v>4</v>
      </c>
      <c r="B11" s="7">
        <v>41</v>
      </c>
      <c r="C11" s="9">
        <v>38</v>
      </c>
      <c r="D11" s="9">
        <v>35</v>
      </c>
      <c r="E11" s="9">
        <v>30</v>
      </c>
      <c r="F11" s="9">
        <v>32</v>
      </c>
      <c r="G11" s="9">
        <v>27</v>
      </c>
      <c r="I11" s="4">
        <v>2</v>
      </c>
      <c r="J11" s="8">
        <v>26</v>
      </c>
      <c r="K11" s="8">
        <v>21</v>
      </c>
      <c r="L11" s="10">
        <v>19</v>
      </c>
      <c r="M11" s="10">
        <v>18</v>
      </c>
      <c r="N11" s="10">
        <v>17</v>
      </c>
      <c r="O11" s="10">
        <v>14</v>
      </c>
    </row>
    <row r="12" spans="1:15" ht="12.75">
      <c r="A12" s="6">
        <v>6</v>
      </c>
      <c r="B12" s="7">
        <v>50</v>
      </c>
      <c r="C12" s="9">
        <v>46</v>
      </c>
      <c r="D12" s="9">
        <v>42</v>
      </c>
      <c r="E12" s="9">
        <v>40</v>
      </c>
      <c r="F12" s="9">
        <v>40</v>
      </c>
      <c r="G12" s="9">
        <v>34</v>
      </c>
      <c r="I12" s="4">
        <v>2.5</v>
      </c>
      <c r="J12" s="8">
        <v>30</v>
      </c>
      <c r="K12" s="8">
        <v>24</v>
      </c>
      <c r="L12" s="10">
        <v>20</v>
      </c>
      <c r="M12" s="10">
        <v>19</v>
      </c>
      <c r="N12" s="10">
        <v>19</v>
      </c>
      <c r="O12" s="10">
        <v>16</v>
      </c>
    </row>
    <row r="13" spans="1:15" ht="12.75">
      <c r="A13" s="6">
        <v>10</v>
      </c>
      <c r="B13" s="7">
        <v>80</v>
      </c>
      <c r="C13" s="9">
        <v>70</v>
      </c>
      <c r="D13" s="9">
        <v>60</v>
      </c>
      <c r="E13" s="9">
        <v>50</v>
      </c>
      <c r="F13" s="9">
        <v>55</v>
      </c>
      <c r="G13" s="9">
        <v>50</v>
      </c>
      <c r="I13" s="4">
        <v>3</v>
      </c>
      <c r="J13" s="8">
        <v>34</v>
      </c>
      <c r="K13" s="8">
        <v>27</v>
      </c>
      <c r="L13" s="10">
        <v>24</v>
      </c>
      <c r="M13" s="10">
        <v>22</v>
      </c>
      <c r="N13" s="10">
        <v>22</v>
      </c>
      <c r="O13" s="10">
        <v>18</v>
      </c>
    </row>
    <row r="14" spans="1:15" ht="12.75">
      <c r="A14" s="6">
        <v>16</v>
      </c>
      <c r="B14" s="7">
        <v>100</v>
      </c>
      <c r="C14" s="9">
        <v>85</v>
      </c>
      <c r="D14" s="9">
        <v>80</v>
      </c>
      <c r="E14" s="9">
        <v>75</v>
      </c>
      <c r="F14" s="9">
        <v>80</v>
      </c>
      <c r="G14" s="9">
        <v>70</v>
      </c>
      <c r="I14" s="4">
        <v>4</v>
      </c>
      <c r="J14" s="8">
        <v>41</v>
      </c>
      <c r="K14" s="8">
        <v>32</v>
      </c>
      <c r="L14" s="10">
        <v>28</v>
      </c>
      <c r="M14" s="10">
        <v>28</v>
      </c>
      <c r="N14" s="10">
        <v>25</v>
      </c>
      <c r="O14" s="10">
        <v>21</v>
      </c>
    </row>
    <row r="15" spans="1:15" ht="12.75">
      <c r="A15" s="6">
        <v>25</v>
      </c>
      <c r="B15" s="7">
        <v>140</v>
      </c>
      <c r="C15" s="9">
        <v>115</v>
      </c>
      <c r="D15" s="9">
        <v>100</v>
      </c>
      <c r="E15" s="9">
        <v>90</v>
      </c>
      <c r="F15" s="9">
        <v>100</v>
      </c>
      <c r="G15" s="9">
        <v>85</v>
      </c>
      <c r="I15" s="4">
        <v>5</v>
      </c>
      <c r="J15" s="8">
        <v>46</v>
      </c>
      <c r="K15" s="8">
        <v>36</v>
      </c>
      <c r="L15" s="10">
        <v>32</v>
      </c>
      <c r="M15" s="10">
        <v>30</v>
      </c>
      <c r="N15" s="10">
        <v>28</v>
      </c>
      <c r="O15" s="10">
        <v>24</v>
      </c>
    </row>
    <row r="16" spans="1:15" ht="12.75">
      <c r="A16" s="6">
        <v>35</v>
      </c>
      <c r="B16" s="7">
        <v>170</v>
      </c>
      <c r="C16" s="9">
        <v>135</v>
      </c>
      <c r="D16" s="9">
        <v>125</v>
      </c>
      <c r="E16" s="9">
        <v>115</v>
      </c>
      <c r="F16" s="9">
        <v>125</v>
      </c>
      <c r="G16" s="9">
        <v>100</v>
      </c>
      <c r="I16" s="4">
        <v>6</v>
      </c>
      <c r="J16" s="8">
        <v>50</v>
      </c>
      <c r="K16" s="8">
        <v>39</v>
      </c>
      <c r="L16" s="10">
        <v>36</v>
      </c>
      <c r="M16" s="10">
        <v>32</v>
      </c>
      <c r="N16" s="10">
        <v>31</v>
      </c>
      <c r="O16" s="10">
        <v>26</v>
      </c>
    </row>
    <row r="17" spans="1:7" ht="12.75">
      <c r="A17" s="6">
        <v>50</v>
      </c>
      <c r="B17" s="7">
        <v>215</v>
      </c>
      <c r="C17" s="9">
        <v>185</v>
      </c>
      <c r="D17" s="9">
        <v>170</v>
      </c>
      <c r="E17" s="9">
        <v>150</v>
      </c>
      <c r="F17" s="9">
        <v>160</v>
      </c>
      <c r="G17" s="9">
        <v>135</v>
      </c>
    </row>
    <row r="18" spans="1:7" ht="12.75">
      <c r="A18" s="6">
        <v>70</v>
      </c>
      <c r="B18" s="7">
        <v>270</v>
      </c>
      <c r="C18" s="9">
        <v>225</v>
      </c>
      <c r="D18" s="9">
        <v>210</v>
      </c>
      <c r="E18" s="9">
        <v>185</v>
      </c>
      <c r="F18" s="9">
        <v>195</v>
      </c>
      <c r="G18" s="9">
        <v>175</v>
      </c>
    </row>
    <row r="19" spans="1:14" ht="12.75" customHeight="1">
      <c r="A19" s="6">
        <v>95</v>
      </c>
      <c r="B19" s="7">
        <v>330</v>
      </c>
      <c r="C19" s="9">
        <v>275</v>
      </c>
      <c r="D19" s="9">
        <v>255</v>
      </c>
      <c r="E19" s="9">
        <v>225</v>
      </c>
      <c r="F19" s="9">
        <v>245</v>
      </c>
      <c r="G19" s="9">
        <v>215</v>
      </c>
      <c r="I19" s="13" t="s">
        <v>20</v>
      </c>
      <c r="J19" s="13"/>
      <c r="K19" s="13" t="s">
        <v>16</v>
      </c>
      <c r="L19" s="13"/>
      <c r="M19" s="13" t="s">
        <v>19</v>
      </c>
      <c r="N19" s="13"/>
    </row>
    <row r="20" spans="1:14" ht="12.75" customHeight="1">
      <c r="A20" s="6">
        <v>120</v>
      </c>
      <c r="B20" s="7">
        <v>385</v>
      </c>
      <c r="C20" s="9">
        <v>315</v>
      </c>
      <c r="D20" s="9">
        <v>290</v>
      </c>
      <c r="E20" s="9">
        <v>260</v>
      </c>
      <c r="F20" s="9">
        <v>295</v>
      </c>
      <c r="G20" s="9">
        <v>250</v>
      </c>
      <c r="I20" s="13"/>
      <c r="J20" s="13"/>
      <c r="K20" s="13"/>
      <c r="L20" s="13"/>
      <c r="M20" s="13"/>
      <c r="N20" s="13"/>
    </row>
    <row r="21" spans="1:14" ht="12.75">
      <c r="A21" s="26" t="s">
        <v>5</v>
      </c>
      <c r="B21" s="27"/>
      <c r="C21" s="27"/>
      <c r="D21" s="27"/>
      <c r="E21" s="27"/>
      <c r="F21" s="27"/>
      <c r="G21" s="28"/>
      <c r="I21" s="13"/>
      <c r="J21" s="13"/>
      <c r="K21" s="13"/>
      <c r="L21" s="13"/>
      <c r="M21" s="13"/>
      <c r="N21" s="13"/>
    </row>
    <row r="22" spans="1:14" ht="12.75" customHeight="1">
      <c r="A22" s="6">
        <v>2.5</v>
      </c>
      <c r="B22" s="7">
        <v>24</v>
      </c>
      <c r="C22" s="9">
        <v>20</v>
      </c>
      <c r="D22" s="9">
        <v>19</v>
      </c>
      <c r="E22" s="9">
        <v>19</v>
      </c>
      <c r="F22" s="9">
        <v>19</v>
      </c>
      <c r="G22" s="9">
        <v>16</v>
      </c>
      <c r="I22" s="5"/>
      <c r="J22" s="5"/>
      <c r="K22" s="21">
        <f>SUM(I22:I31)+SUM(J22:J31)</f>
        <v>0</v>
      </c>
      <c r="L22" s="22"/>
      <c r="M22" s="20">
        <f>K22/220</f>
        <v>0</v>
      </c>
      <c r="N22" s="20"/>
    </row>
    <row r="23" spans="1:14" ht="12.75" customHeight="1">
      <c r="A23" s="6">
        <v>4</v>
      </c>
      <c r="B23" s="7">
        <v>32</v>
      </c>
      <c r="C23" s="9">
        <v>28</v>
      </c>
      <c r="D23" s="9">
        <v>28</v>
      </c>
      <c r="E23" s="9">
        <v>23</v>
      </c>
      <c r="F23" s="9">
        <v>25</v>
      </c>
      <c r="G23" s="9">
        <v>21</v>
      </c>
      <c r="I23" s="5"/>
      <c r="J23" s="5"/>
      <c r="K23" s="21"/>
      <c r="L23" s="22"/>
      <c r="M23" s="20"/>
      <c r="N23" s="20"/>
    </row>
    <row r="24" spans="1:10" ht="12.75">
      <c r="A24" s="6">
        <v>10</v>
      </c>
      <c r="B24" s="7">
        <v>60</v>
      </c>
      <c r="C24" s="9">
        <v>50</v>
      </c>
      <c r="D24" s="9">
        <v>47</v>
      </c>
      <c r="E24" s="9">
        <v>39</v>
      </c>
      <c r="F24" s="9">
        <v>42</v>
      </c>
      <c r="G24" s="9">
        <v>38</v>
      </c>
      <c r="I24" s="5"/>
      <c r="J24" s="5"/>
    </row>
    <row r="25" spans="1:10" ht="12.75">
      <c r="A25" s="6">
        <v>16</v>
      </c>
      <c r="B25" s="7">
        <v>75</v>
      </c>
      <c r="C25" s="9">
        <v>60</v>
      </c>
      <c r="D25" s="9">
        <v>60</v>
      </c>
      <c r="E25" s="9">
        <v>55</v>
      </c>
      <c r="F25" s="9">
        <v>60</v>
      </c>
      <c r="G25" s="9">
        <v>55</v>
      </c>
      <c r="I25" s="5"/>
      <c r="J25" s="5"/>
    </row>
    <row r="26" spans="1:10" ht="12.75">
      <c r="A26" s="6">
        <v>25</v>
      </c>
      <c r="B26" s="7">
        <v>105</v>
      </c>
      <c r="C26" s="9">
        <v>85</v>
      </c>
      <c r="D26" s="9">
        <v>80</v>
      </c>
      <c r="E26" s="9">
        <v>70</v>
      </c>
      <c r="F26" s="9">
        <v>75</v>
      </c>
      <c r="G26" s="9">
        <v>65</v>
      </c>
      <c r="I26" s="5"/>
      <c r="J26" s="5"/>
    </row>
    <row r="27" spans="1:10" ht="12.75">
      <c r="A27" s="6">
        <v>35</v>
      </c>
      <c r="B27" s="7">
        <v>130</v>
      </c>
      <c r="C27" s="9">
        <v>100</v>
      </c>
      <c r="D27" s="9">
        <v>95</v>
      </c>
      <c r="E27" s="9">
        <v>85</v>
      </c>
      <c r="F27" s="9">
        <v>95</v>
      </c>
      <c r="G27" s="9">
        <v>75</v>
      </c>
      <c r="I27" s="5"/>
      <c r="J27" s="5"/>
    </row>
    <row r="28" spans="1:10" ht="12.75">
      <c r="A28" s="6">
        <v>50</v>
      </c>
      <c r="B28" s="7">
        <v>165</v>
      </c>
      <c r="C28" s="9">
        <v>140</v>
      </c>
      <c r="D28" s="9">
        <v>130</v>
      </c>
      <c r="E28" s="9">
        <v>120</v>
      </c>
      <c r="F28" s="9">
        <v>125</v>
      </c>
      <c r="G28" s="9">
        <v>105</v>
      </c>
      <c r="I28" s="5"/>
      <c r="J28" s="5"/>
    </row>
    <row r="29" spans="1:10" ht="12.75">
      <c r="A29" s="6">
        <v>70</v>
      </c>
      <c r="B29" s="7">
        <v>210</v>
      </c>
      <c r="C29" s="9">
        <v>175</v>
      </c>
      <c r="D29" s="9">
        <v>165</v>
      </c>
      <c r="E29" s="9">
        <v>140</v>
      </c>
      <c r="F29" s="9">
        <v>150</v>
      </c>
      <c r="G29" s="9">
        <v>135</v>
      </c>
      <c r="I29" s="5"/>
      <c r="J29" s="5"/>
    </row>
    <row r="30" spans="1:10" ht="12.75">
      <c r="A30" s="6">
        <v>95</v>
      </c>
      <c r="B30" s="7">
        <v>255</v>
      </c>
      <c r="C30" s="9">
        <v>215</v>
      </c>
      <c r="D30" s="9">
        <v>200</v>
      </c>
      <c r="E30" s="9">
        <v>175</v>
      </c>
      <c r="F30" s="9">
        <v>190</v>
      </c>
      <c r="G30" s="9">
        <v>165</v>
      </c>
      <c r="I30" s="5"/>
      <c r="J30" s="5"/>
    </row>
    <row r="31" spans="1:10" ht="12.75">
      <c r="A31" s="6">
        <v>120</v>
      </c>
      <c r="B31" s="7">
        <v>295</v>
      </c>
      <c r="C31" s="9">
        <v>245</v>
      </c>
      <c r="D31" s="9">
        <v>220</v>
      </c>
      <c r="E31" s="9">
        <v>200</v>
      </c>
      <c r="F31" s="9">
        <v>230</v>
      </c>
      <c r="G31" s="9">
        <v>190</v>
      </c>
      <c r="I31" s="5"/>
      <c r="J31" s="5"/>
    </row>
    <row r="41" ht="12.75" customHeight="1"/>
  </sheetData>
  <sheetProtection sheet="1" objects="1" scenarios="1"/>
  <mergeCells count="17">
    <mergeCell ref="M22:N23"/>
    <mergeCell ref="K22:L23"/>
    <mergeCell ref="C3:G3"/>
    <mergeCell ref="J3:O3"/>
    <mergeCell ref="J4:K4"/>
    <mergeCell ref="K19:L21"/>
    <mergeCell ref="M19:N21"/>
    <mergeCell ref="A5:G5"/>
    <mergeCell ref="A21:G21"/>
    <mergeCell ref="C6:G7"/>
    <mergeCell ref="A1:O1"/>
    <mergeCell ref="A2:O2"/>
    <mergeCell ref="I19:J21"/>
    <mergeCell ref="I3:I5"/>
    <mergeCell ref="L4:O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belcom</dc:creator>
  <cp:keywords/>
  <dc:description/>
  <cp:lastModifiedBy>netserver</cp:lastModifiedBy>
  <dcterms:created xsi:type="dcterms:W3CDTF">2009-10-20T00:50:23Z</dcterms:created>
  <dcterms:modified xsi:type="dcterms:W3CDTF">2010-12-13T01:29:32Z</dcterms:modified>
  <cp:category/>
  <cp:version/>
  <cp:contentType/>
  <cp:contentStatus/>
</cp:coreProperties>
</file>